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Лист1!$A$1:$H$18</definedName>
  </definedNames>
  <calcPr calcId="145621"/>
</workbook>
</file>

<file path=xl/calcChain.xml><?xml version="1.0" encoding="utf-8"?>
<calcChain xmlns="http://schemas.openxmlformats.org/spreadsheetml/2006/main">
  <c r="H11" i="1" l="1"/>
  <c r="H12" i="1"/>
  <c r="H13" i="1"/>
  <c r="H15" i="1"/>
  <c r="H16" i="1"/>
  <c r="H17" i="1"/>
  <c r="H6" i="1" l="1"/>
  <c r="H14" i="1"/>
  <c r="H8" i="1"/>
  <c r="H9" i="1"/>
  <c r="H10" i="1"/>
</calcChain>
</file>

<file path=xl/sharedStrings.xml><?xml version="1.0" encoding="utf-8"?>
<sst xmlns="http://schemas.openxmlformats.org/spreadsheetml/2006/main" count="33" uniqueCount="27">
  <si>
    <t>Показатели</t>
  </si>
  <si>
    <t>Ед. изм.</t>
  </si>
  <si>
    <t>Отгружено товаров собственного производства по всем видам экономической деятельности (по полному кругу организаций производителей)</t>
  </si>
  <si>
    <t>в том числе:</t>
  </si>
  <si>
    <t>-отгружено товаров собственного производства по промышленным видам деятельности ( по полному кругу организаций производителей)</t>
  </si>
  <si>
    <t>Розничный товарооброт</t>
  </si>
  <si>
    <t>Ввод жилых домов</t>
  </si>
  <si>
    <t xml:space="preserve">Прибыль по крупным и средним организациям </t>
  </si>
  <si>
    <t>Фонд заработной платы по полному кругу организаций</t>
  </si>
  <si>
    <t>Номинальная начисленная среднемесячная заработная плата одного работника по полному кругу организаций</t>
  </si>
  <si>
    <t>Среднесписочная численность работников по полному кругу организаций</t>
  </si>
  <si>
    <t>Численность постоянного населения на конец года</t>
  </si>
  <si>
    <t>Численность официально зарегистрированных безработных на конец года</t>
  </si>
  <si>
    <t>млн.руб.</t>
  </si>
  <si>
    <t>тыс.кв.м</t>
  </si>
  <si>
    <t>руб.</t>
  </si>
  <si>
    <t>тыс.чел.</t>
  </si>
  <si>
    <t>чел.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</si>
  <si>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</si>
  <si>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ПРИЛОЖЕНИЕ 1</t>
  </si>
  <si>
    <t xml:space="preserve">9 мес 2017 год </t>
  </si>
  <si>
    <t>Объем инвестиций в основной капитал, освоенных  за счет всех источников финансирования</t>
  </si>
  <si>
    <t>Итоги основных показателей социально экономического развития городского округа Котельники Московской области</t>
  </si>
  <si>
    <t>2020 год  (2 квартал )</t>
  </si>
  <si>
    <t xml:space="preserve"> </t>
  </si>
  <si>
    <t>2023 год            (оценка)</t>
  </si>
  <si>
    <t>темп роста в % к соответствующему периоду прошлого года 2023 г./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</si>
</sst>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2" fontId="0" fillId="0" borderId="0" xfId="0" applyNumberFormat="1"/>
    <xf numFmtId="0" fontId="1" fillId="0" borderId="0" xfId="0" applyFont="1"/>
    <xf numFmtId="0" fontId="3" fillId="0" borderId="0" xfId="0" applyFont="1"/>
    <xf numFmtId="14" fontId="3" fillId="0" borderId="0" xfId="0" applyNumberFormat="1" applyFon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vertical="center" wrapText="1" shrinkToFit="1"/>
    </xf>
    <xf numFmtId="16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150" zoomScaleNormal="150" workbookViewId="0">
      <selection activeCell="H23" sqref="H23"/>
    </sheetView>
  </sheetViews>
  <sheetFormatPr defaultRowHeight="15" x14ac:dyDescent="0.25"/>
  <cols>
    <col min="1" max="1" width="4" customWidth="1"/>
    <col min="2" max="2" width="66.7109375" customWidth="1"/>
    <col min="4" max="4" width="13.42578125" customWidth="1"/>
    <col min="5" max="5" width="8.28515625" hidden="1" customWidth="1"/>
    <col min="6" max="6" width="10.140625" hidden="1" customWidth="1"/>
    <col min="7" max="7" width="10.85546875" customWidth="1"/>
    <col min="8" max="8" width="14.5703125" customWidth="1"/>
    <col min="9" max="9" width="16.5703125" customWidth="1"/>
  </cols>
  <sheetData>
    <row r="1" spans="1:10" x14ac:dyDescent="0.25">
      <c r="B1" s="3"/>
      <c r="C1" s="3"/>
      <c r="D1" s="3"/>
      <c r="E1" s="3"/>
      <c r="F1" s="3"/>
      <c r="G1" s="17" t="s">
        <v>19</v>
      </c>
      <c r="H1" s="17"/>
    </row>
    <row r="2" spans="1:10" x14ac:dyDescent="0.25">
      <c r="A2" s="18" t="s">
        <v>22</v>
      </c>
      <c r="B2" s="18"/>
      <c r="C2" s="18"/>
      <c r="D2" s="18"/>
      <c r="E2" s="18"/>
      <c r="F2" s="18"/>
      <c r="G2" s="18"/>
      <c r="H2" s="18"/>
    </row>
    <row r="3" spans="1:10" x14ac:dyDescent="0.25">
      <c r="B3" s="3"/>
      <c r="C3" s="3"/>
      <c r="D3" s="3"/>
      <c r="E3" s="3"/>
      <c r="F3" s="3"/>
      <c r="G3" s="3"/>
      <c r="H3" s="4">
        <v>45200</v>
      </c>
    </row>
    <row r="4" spans="1:10" ht="122.25" customHeight="1" x14ac:dyDescent="0.25">
      <c r="A4" s="5"/>
      <c r="B4" s="6" t="s">
        <v>0</v>
      </c>
      <c r="C4" s="6" t="s">
        <v>1</v>
      </c>
      <c r="D4" s="12">
        <v>2022</v>
      </c>
      <c r="E4" s="12" t="s">
        <v>20</v>
      </c>
      <c r="F4" s="12" t="s">
        <v>23</v>
      </c>
      <c r="G4" s="12" t="s">
        <v>25</v>
      </c>
      <c r="H4" s="7" t="s">
        <v>26</v>
      </c>
    </row>
    <row r="5" spans="1:10" ht="15.75" x14ac:dyDescent="0.25">
      <c r="A5" s="5"/>
      <c r="B5" s="5"/>
      <c r="C5" s="8"/>
      <c r="D5" s="8"/>
      <c r="E5" s="8"/>
      <c r="F5" s="8"/>
      <c r="G5" s="8"/>
      <c r="H5" s="8"/>
    </row>
    <row r="6" spans="1:10" ht="47.25" x14ac:dyDescent="0.25">
      <c r="A6" s="5">
        <v>1</v>
      </c>
      <c r="B6" s="9" t="s">
        <v>2</v>
      </c>
      <c r="C6" s="8" t="s">
        <v>13</v>
      </c>
      <c r="D6" s="13">
        <v>35746.300000000003</v>
      </c>
      <c r="E6" s="13"/>
      <c r="F6" s="13"/>
      <c r="G6" s="13">
        <v>36836.6</v>
      </c>
      <c r="H6" s="10">
        <f>G6/D6*100</f>
        <v>103.05010588508461</v>
      </c>
      <c r="I6" s="1"/>
    </row>
    <row r="7" spans="1:10" ht="15.75" x14ac:dyDescent="0.25">
      <c r="A7" s="5"/>
      <c r="B7" s="5" t="s">
        <v>3</v>
      </c>
      <c r="C7" s="8"/>
      <c r="D7" s="13"/>
      <c r="E7" s="15"/>
      <c r="F7" s="15"/>
      <c r="G7" s="13"/>
      <c r="H7" s="10"/>
      <c r="I7" s="1"/>
    </row>
    <row r="8" spans="1:10" ht="45.75" customHeight="1" x14ac:dyDescent="0.25">
      <c r="A8" s="5"/>
      <c r="B8" s="11" t="s">
        <v>4</v>
      </c>
      <c r="C8" s="8" t="s">
        <v>13</v>
      </c>
      <c r="D8" s="13">
        <v>11252.3</v>
      </c>
      <c r="E8" s="15"/>
      <c r="F8" s="15"/>
      <c r="G8" s="13">
        <v>12360</v>
      </c>
      <c r="H8" s="10">
        <f t="shared" ref="H8:H10" si="0">G8/D8*100</f>
        <v>109.84420962825379</v>
      </c>
      <c r="I8" s="1"/>
    </row>
    <row r="9" spans="1:10" ht="15.75" x14ac:dyDescent="0.25">
      <c r="A9" s="5">
        <v>2</v>
      </c>
      <c r="B9" s="5" t="s">
        <v>5</v>
      </c>
      <c r="C9" s="8" t="s">
        <v>13</v>
      </c>
      <c r="D9" s="13">
        <v>39125.599999999999</v>
      </c>
      <c r="E9" s="14"/>
      <c r="F9" s="14"/>
      <c r="G9" s="13">
        <v>39994.800000000003</v>
      </c>
      <c r="H9" s="10">
        <f t="shared" si="0"/>
        <v>102.22156337538595</v>
      </c>
      <c r="I9" s="1"/>
    </row>
    <row r="10" spans="1:10" ht="31.5" x14ac:dyDescent="0.25">
      <c r="A10" s="5">
        <v>3</v>
      </c>
      <c r="B10" s="9" t="s">
        <v>21</v>
      </c>
      <c r="C10" s="8" t="s">
        <v>13</v>
      </c>
      <c r="D10" s="13">
        <v>14948</v>
      </c>
      <c r="E10" s="15"/>
      <c r="F10" s="15"/>
      <c r="G10" s="13">
        <v>18318</v>
      </c>
      <c r="H10" s="10">
        <f t="shared" si="0"/>
        <v>122.54482204977255</v>
      </c>
      <c r="I10" s="1"/>
    </row>
    <row r="11" spans="1:10" ht="15.75" x14ac:dyDescent="0.25">
      <c r="A11" s="5">
        <v>4</v>
      </c>
      <c r="B11" s="9" t="s">
        <v>6</v>
      </c>
      <c r="C11" s="8" t="s">
        <v>14</v>
      </c>
      <c r="D11" s="13">
        <v>171.7</v>
      </c>
      <c r="E11" s="15"/>
      <c r="F11" s="15"/>
      <c r="G11" s="13">
        <v>48.6</v>
      </c>
      <c r="H11" s="10">
        <f t="shared" ref="H11:H17" si="1">G11/D11*100</f>
        <v>28.305183459522425</v>
      </c>
      <c r="I11" s="1"/>
    </row>
    <row r="12" spans="1:10" ht="15.75" x14ac:dyDescent="0.25">
      <c r="A12" s="5">
        <v>5</v>
      </c>
      <c r="B12" s="9" t="s">
        <v>7</v>
      </c>
      <c r="C12" s="8" t="s">
        <v>13</v>
      </c>
      <c r="D12" s="13">
        <v>11881.7</v>
      </c>
      <c r="E12" s="14"/>
      <c r="F12" s="14"/>
      <c r="G12" s="13">
        <v>8650.2999999999993</v>
      </c>
      <c r="H12" s="10">
        <f t="shared" si="1"/>
        <v>72.803555046836721</v>
      </c>
      <c r="I12" s="1"/>
    </row>
    <row r="13" spans="1:10" ht="15.75" x14ac:dyDescent="0.25">
      <c r="A13" s="5">
        <v>6</v>
      </c>
      <c r="B13" s="9" t="s">
        <v>8</v>
      </c>
      <c r="C13" s="8" t="s">
        <v>13</v>
      </c>
      <c r="D13" s="13">
        <v>8471.9</v>
      </c>
      <c r="E13" s="14"/>
      <c r="F13" s="14"/>
      <c r="G13" s="13">
        <v>10245.799999999999</v>
      </c>
      <c r="H13" s="10">
        <f t="shared" si="1"/>
        <v>120.93863242011827</v>
      </c>
      <c r="I13" s="1"/>
    </row>
    <row r="14" spans="1:10" ht="31.5" x14ac:dyDescent="0.25">
      <c r="A14" s="5">
        <v>7</v>
      </c>
      <c r="B14" s="9" t="s">
        <v>9</v>
      </c>
      <c r="C14" s="8" t="s">
        <v>15</v>
      </c>
      <c r="D14" s="13">
        <v>77995.199999999997</v>
      </c>
      <c r="E14" s="16"/>
      <c r="F14" s="16"/>
      <c r="G14" s="13">
        <v>94869</v>
      </c>
      <c r="H14" s="10">
        <f t="shared" si="1"/>
        <v>121.63440827127823</v>
      </c>
      <c r="I14" s="1"/>
      <c r="J14" t="s">
        <v>24</v>
      </c>
    </row>
    <row r="15" spans="1:10" ht="31.5" x14ac:dyDescent="0.25">
      <c r="A15" s="5">
        <v>8</v>
      </c>
      <c r="B15" s="9" t="s">
        <v>10</v>
      </c>
      <c r="C15" s="8" t="s">
        <v>16</v>
      </c>
      <c r="D15" s="13">
        <v>12.1</v>
      </c>
      <c r="E15" s="15"/>
      <c r="F15" s="15"/>
      <c r="G15" s="13">
        <v>12</v>
      </c>
      <c r="H15" s="10">
        <f t="shared" si="1"/>
        <v>99.173553719008268</v>
      </c>
      <c r="I15" s="1"/>
    </row>
    <row r="16" spans="1:10" ht="15.75" x14ac:dyDescent="0.25">
      <c r="A16" s="5">
        <v>9</v>
      </c>
      <c r="B16" s="9" t="s">
        <v>11</v>
      </c>
      <c r="C16" s="8" t="s">
        <v>17</v>
      </c>
      <c r="D16" s="14">
        <v>63728</v>
      </c>
      <c r="E16" s="15"/>
      <c r="F16" s="15"/>
      <c r="G16" s="14">
        <v>68758</v>
      </c>
      <c r="H16" s="10">
        <f t="shared" si="1"/>
        <v>107.89291990961587</v>
      </c>
      <c r="I16" s="1"/>
    </row>
    <row r="17" spans="1:9" ht="31.5" x14ac:dyDescent="0.25">
      <c r="A17" s="5">
        <v>10</v>
      </c>
      <c r="B17" s="9" t="s">
        <v>12</v>
      </c>
      <c r="C17" s="8" t="s">
        <v>17</v>
      </c>
      <c r="D17" s="14">
        <v>76</v>
      </c>
      <c r="E17" s="15"/>
      <c r="F17" s="15"/>
      <c r="G17" s="14">
        <v>40</v>
      </c>
      <c r="H17" s="10">
        <f t="shared" si="1"/>
        <v>52.631578947368418</v>
      </c>
      <c r="I17" s="1"/>
    </row>
    <row r="18" spans="1:9" x14ac:dyDescent="0.25">
      <c r="A18" t="s">
        <v>18</v>
      </c>
      <c r="G18" s="2"/>
      <c r="I18" s="1"/>
    </row>
    <row r="19" spans="1:9" x14ac:dyDescent="0.25">
      <c r="G19" s="2"/>
    </row>
  </sheetData>
  <mergeCells count="2">
    <mergeCell ref="G1:H1"/>
    <mergeCell ref="A2:H2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2" sqref="B3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2023-10-24T09:36:47Z</dcterms:modified>
</cp:coreProperties>
</file>